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LOOKUP_&amp;_Valid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₹#,##0.00"/>
  </numFmts>
  <fonts count="8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0D2137"/>
      <sz val="11"/>
    </font>
    <font>
      <name val="Calibri"/>
      <b val="1"/>
      <color rgb="00FFFFFF"/>
      <sz val="11"/>
    </font>
    <font>
      <name val="Calibri"/>
      <sz val="11"/>
    </font>
    <font>
      <name val="Calibri"/>
      <b val="1"/>
      <sz val="11"/>
    </font>
    <font>
      <name val="Calibri"/>
      <b val="1"/>
      <color rgb="00047857"/>
      <sz val="11"/>
    </font>
  </fonts>
  <fills count="5">
    <fill>
      <patternFill/>
    </fill>
    <fill>
      <patternFill patternType="gray125"/>
    </fill>
    <fill>
      <patternFill patternType="solid">
        <fgColor rgb="000D2137"/>
        <bgColor rgb="000D2137"/>
      </patternFill>
    </fill>
    <fill>
      <patternFill patternType="solid">
        <fgColor rgb="00F1F5F9"/>
        <bgColor rgb="00F1F5F9"/>
      </patternFill>
    </fill>
    <fill>
      <patternFill patternType="solid">
        <fgColor rgb="00FEF3C7"/>
        <bgColor rgb="00FEF3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0" fontId="6" fillId="0" borderId="1" pivotButton="0" quotePrefix="0" xfId="0"/>
    <xf numFmtId="0" fontId="7" fillId="3" borderId="1" applyAlignment="1" pivotButton="0" quotePrefix="0" xfId="0">
      <alignment horizontal="center"/>
    </xf>
    <xf numFmtId="0" fontId="5" fillId="0" borderId="1" applyAlignment="1" pivotButton="0" quotePrefix="0" xfId="0">
      <alignment horizontal="center"/>
    </xf>
    <xf numFmtId="0" fontId="5" fillId="0" borderId="1" pivotButton="0" quotePrefix="0" xfId="0"/>
    <xf numFmtId="164" fontId="5" fillId="0" borderId="1" applyAlignment="1" pivotButton="0" quotePrefix="0" xfId="0">
      <alignment horizontal="right"/>
    </xf>
    <xf numFmtId="0" fontId="6" fillId="4" borderId="1" pivotButton="0" quotePrefix="0" xfId="0"/>
    <xf numFmtId="164" fontId="6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1" workbookViewId="0">
      <selection activeCell="A1" sqref="A1"/>
    </sheetView>
  </sheetViews>
  <sheetFormatPr baseColWidth="8" defaultRowHeight="15"/>
  <cols>
    <col width="78" customWidth="1" min="1" max="1"/>
    <col width="17" customWidth="1" min="2" max="2"/>
    <col width="14" customWidth="1" min="3" max="3"/>
    <col width="26" customWidth="1" min="4" max="4"/>
    <col width="19" customWidth="1" min="5" max="5"/>
    <col width="14" customWidth="1" min="6" max="6"/>
    <col width="87" customWidth="1" min="7" max="7"/>
    <col width="34" customWidth="1" min="8" max="8"/>
  </cols>
  <sheetData>
    <row r="1">
      <c r="A1" s="1" t="inlineStr">
        <is>
          <t>DIGITAL SKILLS ACADEMY - HALDWANI</t>
        </is>
      </c>
    </row>
    <row r="2">
      <c r="A2" s="2" t="inlineStr">
        <is>
          <t>Basic Excel Week 4 (Days 22-30): Data Validation Dropdown &amp; VLOOKUP Basics</t>
        </is>
      </c>
    </row>
    <row r="3"/>
    <row r="4">
      <c r="A4" s="3" t="inlineStr">
        <is>
          <t>Master Employee Database (Lookup Array A5:E12)</t>
        </is>
      </c>
      <c r="G4" s="3" t="inlineStr">
        <is>
          <t>Interactive Employee Query Box (VLOOKUP Demo)</t>
        </is>
      </c>
    </row>
    <row r="5">
      <c r="A5" s="4" t="inlineStr">
        <is>
          <t>Emp ID</t>
        </is>
      </c>
      <c r="B5" s="4" t="inlineStr">
        <is>
          <t>Employee Name</t>
        </is>
      </c>
      <c r="C5" s="4" t="inlineStr">
        <is>
          <t>Department</t>
        </is>
      </c>
      <c r="D5" s="4" t="inlineStr">
        <is>
          <t>Designation</t>
        </is>
      </c>
      <c r="E5" s="4" t="inlineStr">
        <is>
          <t>Base Salary (₹)</t>
        </is>
      </c>
      <c r="G5" s="5" t="inlineStr">
        <is>
          <t>Select / Type Emp ID:</t>
        </is>
      </c>
      <c r="H5" s="6" t="inlineStr">
        <is>
          <t>EMP-103</t>
        </is>
      </c>
    </row>
    <row r="6">
      <c r="A6" s="7" t="inlineStr">
        <is>
          <t>EMP-101</t>
        </is>
      </c>
      <c r="B6" s="8" t="inlineStr">
        <is>
          <t>Pankaj Sharma</t>
        </is>
      </c>
      <c r="C6" s="8" t="inlineStr">
        <is>
          <t>Accounts</t>
        </is>
      </c>
      <c r="D6" s="8" t="inlineStr">
        <is>
          <t>Senior Accountant</t>
        </is>
      </c>
      <c r="E6" s="9" t="n">
        <v>38000</v>
      </c>
    </row>
    <row r="7">
      <c r="A7" s="7" t="inlineStr">
        <is>
          <t>EMP-102</t>
        </is>
      </c>
      <c r="B7" s="8" t="inlineStr">
        <is>
          <t>Sunita Rawat</t>
        </is>
      </c>
      <c r="C7" s="8" t="inlineStr">
        <is>
          <t>HR</t>
        </is>
      </c>
      <c r="D7" s="8" t="inlineStr">
        <is>
          <t>HR Executive</t>
        </is>
      </c>
      <c r="E7" s="9" t="n">
        <v>32000</v>
      </c>
      <c r="G7" s="5" t="inlineStr">
        <is>
          <t>Employee Name:</t>
        </is>
      </c>
      <c r="H7" s="10">
        <f>VLOOKUP(H5, A6:E12, 2, FALSE)</f>
        <v/>
      </c>
    </row>
    <row r="8">
      <c r="A8" s="7" t="inlineStr">
        <is>
          <t>EMP-103</t>
        </is>
      </c>
      <c r="B8" s="8" t="inlineStr">
        <is>
          <t>Rahul Negi</t>
        </is>
      </c>
      <c r="C8" s="8" t="inlineStr">
        <is>
          <t>Operations</t>
        </is>
      </c>
      <c r="D8" s="8" t="inlineStr">
        <is>
          <t>MIS Coordinator</t>
        </is>
      </c>
      <c r="E8" s="9" t="n">
        <v>35000</v>
      </c>
      <c r="G8" s="5" t="inlineStr">
        <is>
          <t>Department:</t>
        </is>
      </c>
      <c r="H8" s="10">
        <f>VLOOKUP(H5, A6:E12, 3, FALSE)</f>
        <v/>
      </c>
    </row>
    <row r="9">
      <c r="A9" s="7" t="inlineStr">
        <is>
          <t>EMP-104</t>
        </is>
      </c>
      <c r="B9" s="8" t="inlineStr">
        <is>
          <t>Geeta Bhatt</t>
        </is>
      </c>
      <c r="C9" s="8" t="inlineStr">
        <is>
          <t>Marketing</t>
        </is>
      </c>
      <c r="D9" s="8" t="inlineStr">
        <is>
          <t>Digital Marketing Lead</t>
        </is>
      </c>
      <c r="E9" s="9" t="n">
        <v>42000</v>
      </c>
      <c r="G9" s="5" t="inlineStr">
        <is>
          <t>Designation:</t>
        </is>
      </c>
      <c r="H9" s="10">
        <f>VLOOKUP(H5, A6:E12, 4, FALSE)</f>
        <v/>
      </c>
    </row>
    <row r="10">
      <c r="A10" s="7" t="inlineStr">
        <is>
          <t>EMP-105</t>
        </is>
      </c>
      <c r="B10" s="8" t="inlineStr">
        <is>
          <t>Amit Joshi</t>
        </is>
      </c>
      <c r="C10" s="8" t="inlineStr">
        <is>
          <t>Accounts</t>
        </is>
      </c>
      <c r="D10" s="8" t="inlineStr">
        <is>
          <t>Billing Clerk</t>
        </is>
      </c>
      <c r="E10" s="9" t="n">
        <v>24000</v>
      </c>
      <c r="G10" s="5" t="inlineStr">
        <is>
          <t>Base Salary (₹):</t>
        </is>
      </c>
      <c r="H10" s="11">
        <f>VLOOKUP(H5, A6:E12, 5, FALSE)</f>
        <v/>
      </c>
    </row>
    <row r="11">
      <c r="A11" s="7" t="inlineStr">
        <is>
          <t>EMP-106</t>
        </is>
      </c>
      <c r="B11" s="8" t="inlineStr">
        <is>
          <t>Kavita Bisht</t>
        </is>
      </c>
      <c r="C11" s="8" t="inlineStr">
        <is>
          <t>IT Support</t>
        </is>
      </c>
      <c r="D11" s="8" t="inlineStr">
        <is>
          <t>Lab Network Admin</t>
        </is>
      </c>
      <c r="E11" s="9" t="n">
        <v>36000</v>
      </c>
    </row>
    <row r="12">
      <c r="A12" s="7" t="inlineStr">
        <is>
          <t>EMP-107</t>
        </is>
      </c>
      <c r="B12" s="8" t="inlineStr">
        <is>
          <t>Deepak Arya</t>
        </is>
      </c>
      <c r="C12" s="8" t="inlineStr">
        <is>
          <t>Operations</t>
        </is>
      </c>
      <c r="D12" s="8" t="inlineStr">
        <is>
          <t>Inventory Supervisor</t>
        </is>
      </c>
      <c r="E12" s="9" t="n">
        <v>28000</v>
      </c>
      <c r="G12" s="2" t="inlineStr">
        <is>
          <t>Formula Explanation: =VLOOKUP(lookup_value, table_array, col_index, [range_lookup])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2026-09-20T17:45:06Z</dcterms:created>
  <dcterms:modified xmlns:dcterms="http://purl.org/dc/terms/" xmlns:xsi="http://www.w3.org/2001/XMLSchema-instance" xsi:type="dcterms:W3CDTF">2026-09-20T17:45:06Z</dcterms:modified>
</cp:coreProperties>
</file>